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20" windowHeight="11895"/>
  </bookViews>
  <sheets>
    <sheet name="Calculations" sheetId="2" r:id="rId1"/>
  </sheets>
  <calcPr calcId="125725"/>
</workbook>
</file>

<file path=xl/calcChain.xml><?xml version="1.0" encoding="utf-8"?>
<calcChain xmlns="http://schemas.openxmlformats.org/spreadsheetml/2006/main">
  <c r="F32" i="2"/>
  <c r="F25"/>
  <c r="F18"/>
  <c r="F11"/>
  <c r="B36"/>
  <c r="B31"/>
  <c r="B26"/>
  <c r="B15"/>
  <c r="B21"/>
  <c r="B10"/>
</calcChain>
</file>

<file path=xl/sharedStrings.xml><?xml version="1.0" encoding="utf-8"?>
<sst xmlns="http://schemas.openxmlformats.org/spreadsheetml/2006/main" count="53" uniqueCount="42">
  <si>
    <t>Dollars Loss in period AFTER Loss Prevention Initiative</t>
  </si>
  <si>
    <t>Result: Annualised dollar value of reduced loss</t>
  </si>
  <si>
    <t>Number of weeks data used for comparison periods</t>
  </si>
  <si>
    <t>Measures - apply at either SKU or Category level</t>
  </si>
  <si>
    <t>Units Loss in period AFTER Loss Prevention Initiative</t>
  </si>
  <si>
    <t>Result: Annualised unit volume of reduced loss</t>
  </si>
  <si>
    <t>Result: Percentage by which dollar loss has been reduced</t>
  </si>
  <si>
    <t>Result: Percentage by which units loss has been reduced</t>
  </si>
  <si>
    <t>Units Loss in period BEFORE Loss Prevention Initiative</t>
  </si>
  <si>
    <t>Dollars Loss in period BEFORE Loss Prevention Initiative</t>
  </si>
  <si>
    <t>Dollars Sales in period BEFORE Loss Prevention Initiative</t>
  </si>
  <si>
    <t>Dollars Sales in period AFTER Loss Prevention Initiative</t>
  </si>
  <si>
    <t>Result: Percentage by which dollar sales have increased</t>
  </si>
  <si>
    <t>Units Sales in period BEFORE Loss Prevention Initiative</t>
  </si>
  <si>
    <t>Units Sales in period AFTER Loss Prevention Initiative</t>
  </si>
  <si>
    <t>Result: Percentage by which unit sales have increased</t>
  </si>
  <si>
    <t>Stock volume on hand at END of the measurement period in units</t>
  </si>
  <si>
    <t>Stock volume on hand at START of the measurement period in units</t>
  </si>
  <si>
    <t>RECEIPTED stock volume during measurement period in units</t>
  </si>
  <si>
    <t>SCANNED SALES volume during measurement period in units</t>
  </si>
  <si>
    <t>Result: Units loss as a percentage of unit sales</t>
  </si>
  <si>
    <t>Stock value on hand at START of the measurement period in units</t>
  </si>
  <si>
    <t>RECEIPTED stock value during measurement period in units</t>
  </si>
  <si>
    <t>SCANNED SALES value during measurement period in units</t>
  </si>
  <si>
    <t>Stock value on hand at END of the measurement period in units</t>
  </si>
  <si>
    <t>Result: Dollars loss as a percentage of dollar sales</t>
  </si>
  <si>
    <t>Stock volume ISSUED to store during measurement period in units</t>
  </si>
  <si>
    <t>Result: Units loss as a percentage of units issued to store</t>
  </si>
  <si>
    <t>Stock value ISSUED to store during measurement period in units</t>
  </si>
  <si>
    <t>Result: Dollars loss as a percentage of dollar value issued to store</t>
  </si>
  <si>
    <t>ECRA Loss Prevention Metrics - Calculator Tool</t>
  </si>
  <si>
    <t>(note 'before' and 'after' comparison time periods must be the same length)</t>
  </si>
  <si>
    <r>
      <t>1.</t>
    </r>
    <r>
      <rPr>
        <b/>
        <sz val="7"/>
        <color theme="0"/>
        <rFont val="Times New Roman"/>
        <family val="1"/>
      </rPr>
      <t xml:space="preserve">    </t>
    </r>
    <r>
      <rPr>
        <b/>
        <sz val="11"/>
        <color theme="0"/>
        <rFont val="Arial"/>
        <family val="2"/>
      </rPr>
      <t>Loss Reduction – Dollars Value</t>
    </r>
  </si>
  <si>
    <r>
      <t>2.</t>
    </r>
    <r>
      <rPr>
        <b/>
        <sz val="7"/>
        <color theme="0"/>
        <rFont val="Times New Roman"/>
        <family val="1"/>
      </rPr>
      <t xml:space="preserve">    </t>
    </r>
    <r>
      <rPr>
        <b/>
        <sz val="11"/>
        <color theme="0"/>
        <rFont val="Arial"/>
        <family val="2"/>
      </rPr>
      <t>Loss Reduction – Dollars Percentage</t>
    </r>
  </si>
  <si>
    <r>
      <t>3.</t>
    </r>
    <r>
      <rPr>
        <b/>
        <sz val="7"/>
        <color theme="0"/>
        <rFont val="Times New Roman"/>
        <family val="1"/>
      </rPr>
      <t xml:space="preserve">    </t>
    </r>
    <r>
      <rPr>
        <b/>
        <sz val="11"/>
        <color theme="0"/>
        <rFont val="Arial"/>
        <family val="2"/>
      </rPr>
      <t>Loss Reduction – Units Volume</t>
    </r>
  </si>
  <si>
    <r>
      <t>4.</t>
    </r>
    <r>
      <rPr>
        <b/>
        <sz val="7"/>
        <color theme="0"/>
        <rFont val="Times New Roman"/>
        <family val="1"/>
      </rPr>
      <t xml:space="preserve">    </t>
    </r>
    <r>
      <rPr>
        <b/>
        <sz val="11"/>
        <color theme="0"/>
        <rFont val="Arial"/>
        <family val="2"/>
      </rPr>
      <t>Loss  Reduction – Units Percentage</t>
    </r>
  </si>
  <si>
    <r>
      <t>5.</t>
    </r>
    <r>
      <rPr>
        <b/>
        <sz val="7"/>
        <color theme="0"/>
        <rFont val="Times New Roman"/>
        <family val="1"/>
      </rPr>
      <t xml:space="preserve">    </t>
    </r>
    <r>
      <rPr>
        <b/>
        <sz val="11"/>
        <color theme="0"/>
        <rFont val="Arial"/>
        <family val="2"/>
      </rPr>
      <t>Sales Increase – Dollars Percentage</t>
    </r>
  </si>
  <si>
    <r>
      <t>6.</t>
    </r>
    <r>
      <rPr>
        <b/>
        <sz val="7"/>
        <color theme="0"/>
        <rFont val="Times New Roman"/>
        <family val="1"/>
      </rPr>
      <t xml:space="preserve">    </t>
    </r>
    <r>
      <rPr>
        <b/>
        <sz val="11"/>
        <color theme="0"/>
        <rFont val="Arial"/>
        <family val="2"/>
      </rPr>
      <t>Sales Increase – Units Percentage</t>
    </r>
  </si>
  <si>
    <r>
      <t>7.</t>
    </r>
    <r>
      <rPr>
        <b/>
        <sz val="7"/>
        <color theme="0"/>
        <rFont val="Times New Roman"/>
        <family val="1"/>
      </rPr>
      <t xml:space="preserve">    </t>
    </r>
    <r>
      <rPr>
        <b/>
        <sz val="11"/>
        <color theme="0"/>
        <rFont val="Arial"/>
        <family val="2"/>
      </rPr>
      <t xml:space="preserve">Loss to Scan Sales Ratio – Units Percentage </t>
    </r>
  </si>
  <si>
    <r>
      <t>8.</t>
    </r>
    <r>
      <rPr>
        <b/>
        <sz val="7"/>
        <color theme="0"/>
        <rFont val="Times New Roman"/>
        <family val="1"/>
      </rPr>
      <t xml:space="preserve">    </t>
    </r>
    <r>
      <rPr>
        <b/>
        <sz val="11"/>
        <color theme="0"/>
        <rFont val="Arial"/>
        <family val="2"/>
      </rPr>
      <t xml:space="preserve">Loss to Scan Sales Ratio – Dollars Percentage </t>
    </r>
  </si>
  <si>
    <r>
      <t>9.</t>
    </r>
    <r>
      <rPr>
        <b/>
        <sz val="7"/>
        <color theme="0"/>
        <rFont val="Times New Roman"/>
        <family val="1"/>
      </rPr>
      <t xml:space="preserve">    </t>
    </r>
    <r>
      <rPr>
        <b/>
        <sz val="11"/>
        <color theme="0"/>
        <rFont val="Arial"/>
        <family val="2"/>
      </rPr>
      <t>Loss to Store issues Ratio – Units Percentage</t>
    </r>
  </si>
  <si>
    <r>
      <t>10.</t>
    </r>
    <r>
      <rPr>
        <b/>
        <sz val="7"/>
        <color theme="0"/>
        <rFont val="Times New Roman"/>
        <family val="1"/>
      </rPr>
      <t xml:space="preserve">  </t>
    </r>
    <r>
      <rPr>
        <b/>
        <sz val="11"/>
        <color theme="0"/>
        <rFont val="Arial"/>
        <family val="2"/>
      </rPr>
      <t>Loss to Store issues Ratio – Dollars Percentage</t>
    </r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</si>
</sst>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0.0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theme="0"/>
      <name val="Times New Roman"/>
      <family val="1"/>
    </font>
    <font>
      <b/>
      <sz val="11"/>
      <color theme="0"/>
      <name val="Arial"/>
      <family val="2"/>
    </font>
    <font>
      <b/>
      <i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2" fillId="0" borderId="1" xfId="0" applyFont="1" applyBorder="1"/>
    <xf numFmtId="0" fontId="0" fillId="0" borderId="1" xfId="0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44" fontId="0" fillId="2" borderId="2" xfId="1" applyFont="1" applyFill="1" applyBorder="1" applyProtection="1">
      <protection hidden="1"/>
    </xf>
    <xf numFmtId="164" fontId="0" fillId="2" borderId="2" xfId="2" applyNumberFormat="1" applyFont="1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3" fillId="4" borderId="5" xfId="0" applyFont="1" applyFill="1" applyBorder="1" applyAlignment="1">
      <alignment horizontal="center"/>
    </xf>
    <xf numFmtId="0" fontId="4" fillId="4" borderId="6" xfId="0" applyFont="1" applyFill="1" applyBorder="1"/>
    <xf numFmtId="0" fontId="4" fillId="4" borderId="7" xfId="0" applyFont="1" applyFill="1" applyBorder="1"/>
    <xf numFmtId="0" fontId="4" fillId="4" borderId="0" xfId="0" applyFont="1" applyFill="1" applyBorder="1"/>
    <xf numFmtId="0" fontId="4" fillId="4" borderId="9" xfId="0" applyFont="1" applyFill="1" applyBorder="1"/>
    <xf numFmtId="0" fontId="4" fillId="4" borderId="10" xfId="0" applyFont="1" applyFill="1" applyBorder="1"/>
    <xf numFmtId="0" fontId="4" fillId="4" borderId="11" xfId="0" applyFont="1" applyFill="1" applyBorder="1"/>
    <xf numFmtId="0" fontId="4" fillId="4" borderId="12" xfId="0" applyFont="1" applyFill="1" applyBorder="1"/>
    <xf numFmtId="0" fontId="3" fillId="4" borderId="5" xfId="0" applyFont="1" applyFill="1" applyBorder="1" applyAlignment="1">
      <alignment horizontal="left"/>
    </xf>
    <xf numFmtId="0" fontId="6" fillId="4" borderId="1" xfId="0" applyFont="1" applyFill="1" applyBorder="1" applyAlignment="1">
      <alignment wrapText="1"/>
    </xf>
    <xf numFmtId="0" fontId="3" fillId="4" borderId="8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zoomScaleNormal="100" workbookViewId="0">
      <selection activeCell="B9" sqref="B9"/>
    </sheetView>
  </sheetViews>
  <sheetFormatPr defaultRowHeight="15"/>
  <cols>
    <col min="1" max="1" width="68.7109375" customWidth="1"/>
    <col min="5" max="5" width="62.7109375" customWidth="1"/>
  </cols>
  <sheetData>
    <row r="1" spans="1:6">
      <c r="A1" s="13"/>
      <c r="B1" s="14"/>
      <c r="C1" s="14"/>
      <c r="D1" s="14"/>
      <c r="E1" s="24" t="s">
        <v>3</v>
      </c>
      <c r="F1" s="15"/>
    </row>
    <row r="2" spans="1:6">
      <c r="A2" s="23" t="s">
        <v>30</v>
      </c>
      <c r="B2" s="16"/>
      <c r="C2" s="16"/>
      <c r="D2" s="16"/>
      <c r="E2" s="25" t="s">
        <v>31</v>
      </c>
      <c r="F2" s="17"/>
    </row>
    <row r="3" spans="1:6" ht="15.75" thickBot="1">
      <c r="A3" s="18"/>
      <c r="B3" s="19"/>
      <c r="C3" s="19"/>
      <c r="D3" s="19"/>
      <c r="E3" s="19"/>
      <c r="F3" s="20"/>
    </row>
    <row r="4" spans="1:6">
      <c r="A4" s="9"/>
      <c r="B4" s="1"/>
      <c r="C4" s="1"/>
      <c r="D4" s="1"/>
      <c r="E4" s="1"/>
      <c r="F4" s="10"/>
    </row>
    <row r="5" spans="1:6" ht="15.75" thickBot="1">
      <c r="A5" s="9"/>
      <c r="B5" s="1"/>
      <c r="C5" s="1"/>
      <c r="D5" s="1"/>
      <c r="E5" s="1"/>
      <c r="F5" s="10"/>
    </row>
    <row r="6" spans="1:6" ht="15.75" thickBot="1">
      <c r="A6" s="21" t="s">
        <v>32</v>
      </c>
      <c r="B6" s="1"/>
      <c r="C6" s="1"/>
      <c r="D6" s="1"/>
      <c r="E6" s="22" t="s">
        <v>38</v>
      </c>
      <c r="F6" s="10"/>
    </row>
    <row r="7" spans="1:6" ht="15.75" thickBot="1">
      <c r="A7" s="26" t="s">
        <v>9</v>
      </c>
      <c r="B7" s="3"/>
      <c r="C7" s="1"/>
      <c r="D7" s="1"/>
      <c r="E7" s="5" t="s">
        <v>17</v>
      </c>
      <c r="F7" s="3"/>
    </row>
    <row r="8" spans="1:6" ht="15.75" thickBot="1">
      <c r="A8" s="27" t="s">
        <v>0</v>
      </c>
      <c r="B8" s="3"/>
      <c r="C8" s="1"/>
      <c r="D8" s="1"/>
      <c r="E8" s="4" t="s">
        <v>18</v>
      </c>
      <c r="F8" s="3"/>
    </row>
    <row r="9" spans="1:6" ht="15.75" thickBot="1">
      <c r="A9" s="28" t="s">
        <v>2</v>
      </c>
      <c r="B9" s="3"/>
      <c r="C9" s="1"/>
      <c r="D9" s="1"/>
      <c r="E9" s="4" t="s">
        <v>19</v>
      </c>
      <c r="F9" s="3"/>
    </row>
    <row r="10" spans="1:6" ht="15.75" thickBot="1">
      <c r="A10" s="2" t="s">
        <v>1</v>
      </c>
      <c r="B10" s="6" t="e">
        <f>(B7-B8)*(52/B9)</f>
        <v>#DIV/0!</v>
      </c>
      <c r="C10" s="1"/>
      <c r="D10" s="1"/>
      <c r="E10" s="4" t="s">
        <v>16</v>
      </c>
      <c r="F10" s="3"/>
    </row>
    <row r="11" spans="1:6" ht="15.75" thickBot="1">
      <c r="A11" s="9"/>
      <c r="B11" s="1"/>
      <c r="C11" s="1"/>
      <c r="D11" s="1"/>
      <c r="E11" s="2" t="s">
        <v>20</v>
      </c>
      <c r="F11" s="7" t="e">
        <f>((F7+F8-F9-F10)/F9)</f>
        <v>#DIV/0!</v>
      </c>
    </row>
    <row r="12" spans="1:6" ht="15.75" thickBot="1">
      <c r="A12" s="21" t="s">
        <v>33</v>
      </c>
      <c r="B12" s="1"/>
      <c r="C12" s="1"/>
      <c r="D12" s="1"/>
      <c r="E12" s="1"/>
      <c r="F12" s="10"/>
    </row>
    <row r="13" spans="1:6" ht="15.75" thickBot="1">
      <c r="A13" s="26" t="s">
        <v>9</v>
      </c>
      <c r="B13" s="3"/>
      <c r="C13" s="1"/>
      <c r="D13" s="1"/>
      <c r="E13" s="22" t="s">
        <v>39</v>
      </c>
      <c r="F13" s="10"/>
    </row>
    <row r="14" spans="1:6" ht="15.75" thickBot="1">
      <c r="A14" s="28" t="s">
        <v>0</v>
      </c>
      <c r="B14" s="3"/>
      <c r="C14" s="1"/>
      <c r="D14" s="1"/>
      <c r="E14" s="5" t="s">
        <v>21</v>
      </c>
      <c r="F14" s="3"/>
    </row>
    <row r="15" spans="1:6" ht="15.75" thickBot="1">
      <c r="A15" s="2" t="s">
        <v>6</v>
      </c>
      <c r="B15" s="7" t="e">
        <f>(1-(B14/B13))</f>
        <v>#DIV/0!</v>
      </c>
      <c r="C15" s="1"/>
      <c r="D15" s="1"/>
      <c r="E15" s="4" t="s">
        <v>22</v>
      </c>
      <c r="F15" s="3"/>
    </row>
    <row r="16" spans="1:6" ht="15.75" thickBot="1">
      <c r="A16" s="9"/>
      <c r="B16" s="1"/>
      <c r="C16" s="1"/>
      <c r="D16" s="1"/>
      <c r="E16" s="4" t="s">
        <v>23</v>
      </c>
      <c r="F16" s="3"/>
    </row>
    <row r="17" spans="1:6" ht="15.75" thickBot="1">
      <c r="A17" s="21" t="s">
        <v>34</v>
      </c>
      <c r="B17" s="1"/>
      <c r="C17" s="1"/>
      <c r="D17" s="1"/>
      <c r="E17" s="4" t="s">
        <v>24</v>
      </c>
      <c r="F17" s="3"/>
    </row>
    <row r="18" spans="1:6" ht="15.75" thickBot="1">
      <c r="A18" s="26" t="s">
        <v>8</v>
      </c>
      <c r="B18" s="3"/>
      <c r="C18" s="1"/>
      <c r="D18" s="1"/>
      <c r="E18" s="2" t="s">
        <v>25</v>
      </c>
      <c r="F18" s="7" t="e">
        <f>((F14+F15-F16-F17)/F16)</f>
        <v>#DIV/0!</v>
      </c>
    </row>
    <row r="19" spans="1:6" ht="15.75" thickBot="1">
      <c r="A19" s="27" t="s">
        <v>4</v>
      </c>
      <c r="B19" s="3"/>
      <c r="C19" s="1"/>
      <c r="D19" s="1"/>
      <c r="E19" s="1"/>
      <c r="F19" s="10"/>
    </row>
    <row r="20" spans="1:6" ht="15.75" thickBot="1">
      <c r="A20" s="28" t="s">
        <v>2</v>
      </c>
      <c r="B20" s="3"/>
      <c r="C20" s="1"/>
      <c r="D20" s="1"/>
      <c r="E20" s="22" t="s">
        <v>40</v>
      </c>
      <c r="F20" s="10"/>
    </row>
    <row r="21" spans="1:6" ht="15.75" thickBot="1">
      <c r="A21" s="2" t="s">
        <v>5</v>
      </c>
      <c r="B21" s="8" t="e">
        <f>(B18-B19)*(52/B20)</f>
        <v>#DIV/0!</v>
      </c>
      <c r="C21" s="1"/>
      <c r="D21" s="1"/>
      <c r="E21" s="5" t="s">
        <v>17</v>
      </c>
      <c r="F21" s="3"/>
    </row>
    <row r="22" spans="1:6" ht="15.75" thickBot="1">
      <c r="A22" s="9"/>
      <c r="B22" s="1"/>
      <c r="C22" s="1"/>
      <c r="D22" s="1"/>
      <c r="E22" s="4" t="s">
        <v>26</v>
      </c>
      <c r="F22" s="3"/>
    </row>
    <row r="23" spans="1:6" ht="15.75" thickBot="1">
      <c r="A23" s="21" t="s">
        <v>35</v>
      </c>
      <c r="B23" s="1"/>
      <c r="C23" s="1"/>
      <c r="D23" s="1"/>
      <c r="E23" s="4" t="s">
        <v>19</v>
      </c>
      <c r="F23" s="3"/>
    </row>
    <row r="24" spans="1:6" ht="15.75" thickBot="1">
      <c r="A24" s="26" t="s">
        <v>8</v>
      </c>
      <c r="B24" s="3"/>
      <c r="C24" s="1"/>
      <c r="D24" s="1"/>
      <c r="E24" s="4" t="s">
        <v>16</v>
      </c>
      <c r="F24" s="3"/>
    </row>
    <row r="25" spans="1:6" ht="15.75" thickBot="1">
      <c r="A25" s="28" t="s">
        <v>4</v>
      </c>
      <c r="B25" s="3"/>
      <c r="C25" s="1"/>
      <c r="D25" s="1"/>
      <c r="E25" s="2" t="s">
        <v>27</v>
      </c>
      <c r="F25" s="7" t="e">
        <f>((F21+F22-F23-F24)/F22)</f>
        <v>#DIV/0!</v>
      </c>
    </row>
    <row r="26" spans="1:6" ht="15.75" thickBot="1">
      <c r="A26" s="2" t="s">
        <v>7</v>
      </c>
      <c r="B26" s="7" t="e">
        <f>(1-(B25/B24))</f>
        <v>#DIV/0!</v>
      </c>
      <c r="C26" s="1"/>
      <c r="D26" s="1"/>
      <c r="E26" s="1"/>
      <c r="F26" s="10"/>
    </row>
    <row r="27" spans="1:6" ht="15.75" thickBot="1">
      <c r="A27" s="9"/>
      <c r="B27" s="1"/>
      <c r="C27" s="1"/>
      <c r="D27" s="1"/>
      <c r="E27" s="22" t="s">
        <v>41</v>
      </c>
      <c r="F27" s="10"/>
    </row>
    <row r="28" spans="1:6" ht="15.75" thickBot="1">
      <c r="A28" s="21" t="s">
        <v>36</v>
      </c>
      <c r="B28" s="1"/>
      <c r="C28" s="1"/>
      <c r="D28" s="1"/>
      <c r="E28" s="5" t="s">
        <v>21</v>
      </c>
      <c r="F28" s="3"/>
    </row>
    <row r="29" spans="1:6" ht="15.75" thickBot="1">
      <c r="A29" s="26" t="s">
        <v>10</v>
      </c>
      <c r="B29" s="3"/>
      <c r="C29" s="1"/>
      <c r="D29" s="1"/>
      <c r="E29" s="4" t="s">
        <v>28</v>
      </c>
      <c r="F29" s="3"/>
    </row>
    <row r="30" spans="1:6" ht="15.75" thickBot="1">
      <c r="A30" s="28" t="s">
        <v>11</v>
      </c>
      <c r="B30" s="3"/>
      <c r="C30" s="1"/>
      <c r="D30" s="1"/>
      <c r="E30" s="4" t="s">
        <v>23</v>
      </c>
      <c r="F30" s="3"/>
    </row>
    <row r="31" spans="1:6" ht="15.75" thickBot="1">
      <c r="A31" s="2" t="s">
        <v>12</v>
      </c>
      <c r="B31" s="7" t="e">
        <f>((B30/B29)-1)</f>
        <v>#DIV/0!</v>
      </c>
      <c r="C31" s="1"/>
      <c r="D31" s="1"/>
      <c r="E31" s="4" t="s">
        <v>24</v>
      </c>
      <c r="F31" s="3"/>
    </row>
    <row r="32" spans="1:6" ht="15.75" thickBot="1">
      <c r="A32" s="9"/>
      <c r="B32" s="1"/>
      <c r="C32" s="1"/>
      <c r="D32" s="1"/>
      <c r="E32" s="2" t="s">
        <v>29</v>
      </c>
      <c r="F32" s="7" t="e">
        <f>((F28+F29-F30-F31)/F29)</f>
        <v>#DIV/0!</v>
      </c>
    </row>
    <row r="33" spans="1:6" ht="15.75" thickBot="1">
      <c r="A33" s="21" t="s">
        <v>37</v>
      </c>
      <c r="B33" s="1"/>
      <c r="C33" s="1"/>
      <c r="D33" s="1"/>
      <c r="E33" s="1"/>
      <c r="F33" s="10"/>
    </row>
    <row r="34" spans="1:6" ht="15.75" thickBot="1">
      <c r="A34" s="26" t="s">
        <v>13</v>
      </c>
      <c r="B34" s="3"/>
      <c r="C34" s="1"/>
      <c r="D34" s="1"/>
      <c r="E34" s="1"/>
      <c r="F34" s="10"/>
    </row>
    <row r="35" spans="1:6" ht="15.75" thickBot="1">
      <c r="A35" s="27" t="s">
        <v>14</v>
      </c>
      <c r="B35" s="3"/>
      <c r="C35" s="1"/>
      <c r="D35" s="1"/>
      <c r="E35" s="1"/>
      <c r="F35" s="10"/>
    </row>
    <row r="36" spans="1:6" ht="15.75" thickBot="1">
      <c r="A36" s="2" t="s">
        <v>15</v>
      </c>
      <c r="B36" s="7" t="e">
        <f>((B35/B34)-1)</f>
        <v>#DIV/0!</v>
      </c>
      <c r="C36" s="11"/>
      <c r="D36" s="11"/>
      <c r="E36" s="11"/>
      <c r="F36" s="12"/>
    </row>
  </sheetData>
  <sheetProtection password="C949" sheet="1" objects="1" scenarios="1" selectLockedCells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Calculations</vt:lpstr>
    </vt:vector>
  </TitlesOfParts>
  <Company>Australian Food and Grocery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jcawley</dc:creator>
  <cp:lastModifiedBy>jcawley</cp:lastModifiedBy>
  <dcterms:created xsi:type="dcterms:W3CDTF">2011-03-03T22:07:28Z</dcterms:created>
  <dcterms:modified xsi:type="dcterms:W3CDTF">2011-03-13T23:33:26Z</dcterms:modified>
</cp:coreProperties>
</file>